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Администрация документы\Носков В.В\2024\ЯНВАРЬ\"/>
    </mc:Choice>
  </mc:AlternateContent>
  <bookViews>
    <workbookView xWindow="0" yWindow="0" windowWidth="21000" windowHeight="11880"/>
  </bookViews>
  <sheets>
    <sheet name="Контракты" sheetId="1" r:id="rId1"/>
  </sheets>
  <calcPr calcId="162913" refMode="R1C1"/>
</workbook>
</file>

<file path=xl/calcChain.xml><?xml version="1.0" encoding="utf-8"?>
<calcChain xmlns="http://schemas.openxmlformats.org/spreadsheetml/2006/main">
  <c r="E27" i="1" l="1"/>
  <c r="F27" i="1"/>
</calcChain>
</file>

<file path=xl/sharedStrings.xml><?xml version="1.0" encoding="utf-8"?>
<sst xmlns="http://schemas.openxmlformats.org/spreadsheetml/2006/main" count="171" uniqueCount="107">
  <si>
    <t>Номер карточки контракта</t>
  </si>
  <si>
    <t>Заказчик</t>
  </si>
  <si>
    <t>Наименование объекта закупки</t>
  </si>
  <si>
    <t>НМЦ</t>
  </si>
  <si>
    <t>Цена контракта</t>
  </si>
  <si>
    <t>Экономия</t>
  </si>
  <si>
    <t>Процент экономии</t>
  </si>
  <si>
    <t>Участник</t>
  </si>
  <si>
    <t>Дата заключения контракта</t>
  </si>
  <si>
    <t>01173000358230000280001</t>
  </si>
  <si>
    <t>АДМИНИСТРАЦИЯ РАЙОНА</t>
  </si>
  <si>
    <t>Бумага для офисной техники</t>
  </si>
  <si>
    <t>0,00%</t>
  </si>
  <si>
    <t>27.12.2023 00:00:00 МСК</t>
  </si>
  <si>
    <t>01173000358230000230001</t>
  </si>
  <si>
    <t>Системный блок</t>
  </si>
  <si>
    <t>5,22%</t>
  </si>
  <si>
    <t>21.12.2023 00:00:00 МСК</t>
  </si>
  <si>
    <t>01173000358230000210001</t>
  </si>
  <si>
    <t>Поставка бензина Автомобильного АИ-95, АИ-92 на 1 квартал 2024 года</t>
  </si>
  <si>
    <t>01173000358230000180001</t>
  </si>
  <si>
    <t>Выполнение работ по изготовлению наградной продукции</t>
  </si>
  <si>
    <t>13,00%</t>
  </si>
  <si>
    <t>ИП АГГЕЕВА ОЛЬГА АНДРЕЕВНА</t>
  </si>
  <si>
    <t>30.11.2023 00:00:00 МСК</t>
  </si>
  <si>
    <t>01173000358230000170001</t>
  </si>
  <si>
    <t>Поставка бензина Автомобильного АИ-95, АИ-92 на 4 квартал 2023 года.</t>
  </si>
  <si>
    <t>21.09.2023 00:00:00 МСК</t>
  </si>
  <si>
    <t>01173000358230000140001</t>
  </si>
  <si>
    <t>Комплекты постельного белья</t>
  </si>
  <si>
    <t>19,08%</t>
  </si>
  <si>
    <t>13.09.2023 00:00:00 МСК</t>
  </si>
  <si>
    <t>01173000358230000150001</t>
  </si>
  <si>
    <t>Поставка мягкого инвентаря (подушка)</t>
  </si>
  <si>
    <t>1,50%</t>
  </si>
  <si>
    <t>01173000358230000160001</t>
  </si>
  <si>
    <t>Поставка мягкого инвентаря (Одеяло)</t>
  </si>
  <si>
    <t>25,00%</t>
  </si>
  <si>
    <t>01173000358230000130001</t>
  </si>
  <si>
    <t>Поставка кроватей металлических раскладных с матрасами</t>
  </si>
  <si>
    <t>08172000003230110940202</t>
  </si>
  <si>
    <t>Поставка угля каменного на отопительный период 2023-2024 годов</t>
  </si>
  <si>
    <t>07.08.2023 00:00:00 МСК</t>
  </si>
  <si>
    <t>01173000358230000070001</t>
  </si>
  <si>
    <t>Обустройство места (площадки) сбора твердых коммунальных отходов (ТКО)</t>
  </si>
  <si>
    <t>07.07.2023 00:00:00 МСК</t>
  </si>
  <si>
    <t>01173000358230000050001</t>
  </si>
  <si>
    <t>Поставка бензина Автомобильного АИ-95, АИ-92. на 3 квартал 2023 года.</t>
  </si>
  <si>
    <t>26.06.2023 00:00:00 МСК</t>
  </si>
  <si>
    <t>01173000358230000030001</t>
  </si>
  <si>
    <t>Услуги по территориальному планированию Муниципального образования Алейский район</t>
  </si>
  <si>
    <t>48,19%</t>
  </si>
  <si>
    <t>10.04.2023 00:00:00 МСК</t>
  </si>
  <si>
    <t>01173000358230000040001</t>
  </si>
  <si>
    <t>Выполнение работ по монтажу светофорных объектов</t>
  </si>
  <si>
    <t>01173000358230000020001</t>
  </si>
  <si>
    <t>Поставка бензина Автомобильного АИ-95, АИ-92.</t>
  </si>
  <si>
    <t>03.04.2023 00:00:00 МСК</t>
  </si>
  <si>
    <t>01173000358230000010001</t>
  </si>
  <si>
    <t>Поставка наградной продукции.</t>
  </si>
  <si>
    <t>26,55%</t>
  </si>
  <si>
    <t>07.02.2023 00:00:00 МСК</t>
  </si>
  <si>
    <t>01173000358220000280001</t>
  </si>
  <si>
    <t>Оказание услуг по доступу к информационно-коммуникационной сети Интернет и услуг по предоставлению канала доступа к виртуальным частным cетям (VPN)</t>
  </si>
  <si>
    <t>12.12.2022 00:00:00 МСК</t>
  </si>
  <si>
    <t>01173000358220000290001</t>
  </si>
  <si>
    <t>Оказание услуг по подключению и доступу к местной телефонной связи и услуги связи по передаче данных для целей передачи голосовой информации (IP-телефония)</t>
  </si>
  <si>
    <t>01173000358220000270001</t>
  </si>
  <si>
    <t>Поставка бензина Автомобильного АИ-95, АИ-92. на 1 квартал 2023 года.</t>
  </si>
  <si>
    <t>06.12.2022 00:00:00 МСК</t>
  </si>
  <si>
    <t>Срок исполнения контракта</t>
  </si>
  <si>
    <t>3А.37М.Т</t>
  </si>
  <si>
    <t>1М.Е/23</t>
  </si>
  <si>
    <t>АР/4</t>
  </si>
  <si>
    <t xml:space="preserve">01/17/ОРП по/599-22 </t>
  </si>
  <si>
    <t>ОБЩЕСТВО С ОГРАНИЧЕННОЙ ОТВЕТСТВЕННОСТЬЮ "ЛАНДОРА" ИНН 2221005804 г. Барнаул ул. Северо-Западная, д 28Б</t>
  </si>
  <si>
    <t>ИП СУХАНОВ ВЛАДИСЛАВ ОЛЕГОВИЧИНН246414974401 Красноярский край,г. Красноярск, ул. Молокова,д.5Б, кв.28</t>
  </si>
  <si>
    <t>Способ определения поставщика</t>
  </si>
  <si>
    <t>Электронный аукцион</t>
  </si>
  <si>
    <t>Электронный запрос котировок</t>
  </si>
  <si>
    <t>Закупка с полки ч.12 ст93</t>
  </si>
  <si>
    <t>Закупка у ед. пост. П.8 ч.1 ст. 93</t>
  </si>
  <si>
    <t>Холодное водоснабжение</t>
  </si>
  <si>
    <t>Поставка периодических печатных изданий</t>
  </si>
  <si>
    <t>Услуги по обращению с твердыми коммунальными отходами</t>
  </si>
  <si>
    <t>Закупка у ед. пост. П.29 ч.1 ст. 93</t>
  </si>
  <si>
    <t>Поставка тепловой энергии</t>
  </si>
  <si>
    <t>Электроэнергия</t>
  </si>
  <si>
    <t>ООО "ЭкоТРАНС"644106, ОБЛАСТЬ ОМСКАЯ 55, Г. ОМСК, УЛ. ДИАНОВА, Д. 15А, ОФИС 9 5507201440</t>
  </si>
  <si>
    <t>ООО "Алейскводоканал" 658130, КРАЙ АЛТАЙСКИЙ 22, Г. АЛЕЙСК, ПЕР. ПЛЯЖНЫЙ, Д. 4 2201009776</t>
  </si>
  <si>
    <t>АО "Почта России" 125252, Г.Москва 77, УЛ 3-Я ПЕСЧАНАЯ,д2А ИНН 7724490000</t>
  </si>
  <si>
    <t>АО "Алтайкрайэнерго" 656002, КРАЙ АЛТАЙСКИЙ 22, Г. БАРНАУЛ, УЛ. ВОРОВСКОГО, Д.163 ИНН 2224132840</t>
  </si>
  <si>
    <t>ООО "Шипуновская тепловая компания" 658391, КРАЙ АЛТАЙСКИЙ 22, Р-Н ШИПУНОВСКИЙ, С ШИПУНОВО, УЛ. ШУКШИНА, Д. 1, КАБИНЕТ 14 ИНН2289003641</t>
  </si>
  <si>
    <t>ОБЩЕСТВО С ОГРАНИЧЕННОЙ ОТВЕТСТВЕННОСТЬЮ "РН-КАРТ" 119071, Г.Москва 77, УЛ. МАЛАЯ КАЛУЖСКАЯ, Д. 15, КАБИНЕТ 105 Б ЭТАЖ 1 ИНН 7743529527</t>
  </si>
  <si>
    <t xml:space="preserve">ОБЩЕСТВО С ОГРАНИЧЕННОЙ ОТВЕТСТВЕННОСТЬЮ "АЛТАЙТЕКСТТОРГ" 656070, Алтайский край, г.о. ГОРОД БАРНАУЛ, Г БАРНАУЛ, УЛ БАЛТИЙСКАЯ, Д. 103, КВ. 62 ИНН 2222890598 </t>
  </si>
  <si>
    <t>ОБЩЕСТВО С ОГРАНИЧЕННОЙ ОТВЕТСТВЕННОСТЬЮ "НОРМАНДИЯ" 153024, ОБЛАСТЬ ИВАНОВСКАЯ 37, Г. ИВАНОВО, УЛ. ПОЛКА НОРМАНДИЯ-НЕМАН, Д. 3, ПОМЕЩ. 20 ИНН 3702510914</t>
  </si>
  <si>
    <t>ОБЩЕСТВО С ОГРАНИЧЕННОЙ ОТВЕТСТВЕННОСТЬЮ "СИСТЕМА ПЛЮС"660012, Красноярский край, г.о. ГОРОД КРАСНОЯРСК, Г КРАСНОЯРСК, УЛ СЕМАФОРНАЯ, Д. 191, КВ. 109 ИНН2464150257</t>
  </si>
  <si>
    <t>ОБЩЕСТВО С ОГРАНИЧЕННОЙ ОТВЕТСТВЕННОСТЬЮ "АЛТАЙСТРОЙ"656049, Алтайский край, г.о. ГОРОД БАРНАУЛ, Г БАРНАУЛ, УЛ ПРОЛЕТАРСКАЯ, Д. 160, КВ. 121 ИНН2208052019</t>
  </si>
  <si>
    <t>ОБЩЕСТВО С ОГРАНИЧЕННОЙ ОТВЕТСТВЕННОСТЬЮ "САРСТРОЙНИИПРОЕКТ"410056, Саратовская область 64, Г. САРАТОВ, УЛ. ИМ РАХОВА В.Г., Д. 96, КВ. 78 ИНН6455052469</t>
  </si>
  <si>
    <t>АКЦИОНЕРНОЕ ОБЩЕСТВО "АЛТАЙСКАЯ ТОПЛИВНАЯ КОМПАНИЯ"656015, Алтайский край 22, Г. БАРНАУЛ, УЛ. ДЕПОВСКАЯ, Д. 7 ИНН2221119456</t>
  </si>
  <si>
    <t>ОБЩЕСТВО С ОГРАНИЧЕННОЙ ОТВЕТСТВЕННОСТЬЮ "ДИАЛОГСИБИРЬ-БАРНАУЛ"656056, КРАЙ АЛТАЙСКИЙ 22, Г. БАРНАУЛ, УЛ. АНАТОЛИЯ, Д.67 ИНН2225058684</t>
  </si>
  <si>
    <t>ОБЩЕСТВО С ОГРАНИЧЕННОЙ ОТВЕТСТВЕННОСТЬЮ "ПРОМЕТЕЙ"656048, Алтайский край, ГОРОД БАРНАУЛ, Г БАРНАУЛ, УЛ РОССИЙСКАЯ, Д. 43А ИНН2223607441</t>
  </si>
  <si>
    <t>ИП БАРСУКОВ АНДРЕЙ СЕРГЕЕВИЧАлтайский край, Р-Н Первомайский, П Новый ИНН228884439330</t>
  </si>
  <si>
    <t xml:space="preserve"> Администрация Алейского района Алтайского края реестр закупок за 2023 год</t>
  </si>
  <si>
    <t>Закупка у ед. пост. П.1 ч.1 ст. 93</t>
  </si>
  <si>
    <t>Начальник отдела закупок  комитета по экономике                                                                 Н.В.Эльберг</t>
  </si>
  <si>
    <t>24 контракта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</si>
</sst>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.00"/>
  </numFmts>
  <fonts count="6" x14ac:knownFonts="1">
    <font>
      <sz val="11"/>
      <name val="Calibri"/>
    </font>
    <font>
      <u/>
      <sz val="11"/>
      <color rgb="FF0000FF"/>
      <name val="Calibri"/>
    </font>
    <font>
      <b/>
      <sz val="9"/>
      <color rgb="FF000000"/>
      <name val="Calibri"/>
    </font>
    <font>
      <sz val="9"/>
      <name val="Calibri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4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64" fontId="0" fillId="0" borderId="0" xfId="0" applyNumberFormat="1"/>
    <xf numFmtId="164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HyperLink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pane ySplit="2" topLeftCell="A3" activePane="bottomLeft" state="frozen"/>
      <selection pane="bottomLeft" activeCell="N26" sqref="N26"/>
    </sheetView>
  </sheetViews>
  <sheetFormatPr defaultRowHeight="15" x14ac:dyDescent="0.25"/>
  <cols>
    <col min="1" max="2" width="16" customWidth="1"/>
    <col min="3" max="3" width="15.5703125" customWidth="1"/>
    <col min="4" max="4" width="25.42578125" customWidth="1"/>
    <col min="5" max="5" width="10.42578125" customWidth="1"/>
    <col min="6" max="6" width="13.42578125" customWidth="1"/>
    <col min="7" max="7" width="9" customWidth="1"/>
    <col min="8" max="8" width="7.85546875" customWidth="1"/>
    <col min="9" max="9" width="26.7109375" customWidth="1"/>
    <col min="10" max="10" width="11" customWidth="1"/>
    <col min="11" max="11" width="10.85546875" customWidth="1"/>
  </cols>
  <sheetData>
    <row r="1" spans="1:11" x14ac:dyDescent="0.25">
      <c r="A1" s="9" t="s">
        <v>103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6" x14ac:dyDescent="0.25">
      <c r="A2" s="1" t="s">
        <v>0</v>
      </c>
      <c r="B2" s="1" t="s">
        <v>77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70</v>
      </c>
    </row>
    <row r="3" spans="1:11" ht="60" customHeight="1" x14ac:dyDescent="0.25">
      <c r="A3" s="2" t="s">
        <v>9</v>
      </c>
      <c r="B3" s="2" t="s">
        <v>80</v>
      </c>
      <c r="C3" s="2" t="s">
        <v>10</v>
      </c>
      <c r="D3" s="2" t="s">
        <v>11</v>
      </c>
      <c r="E3" s="3">
        <v>148050</v>
      </c>
      <c r="F3" s="3">
        <v>148050</v>
      </c>
      <c r="G3" s="3">
        <v>0</v>
      </c>
      <c r="H3" s="2" t="s">
        <v>12</v>
      </c>
      <c r="I3" s="2" t="s">
        <v>75</v>
      </c>
      <c r="J3" s="2" t="s">
        <v>13</v>
      </c>
      <c r="K3" s="4">
        <v>45289</v>
      </c>
    </row>
    <row r="4" spans="1:11" ht="66" customHeight="1" x14ac:dyDescent="0.25">
      <c r="A4" s="2" t="s">
        <v>14</v>
      </c>
      <c r="B4" s="2" t="s">
        <v>80</v>
      </c>
      <c r="C4" s="2" t="s">
        <v>10</v>
      </c>
      <c r="D4" s="2" t="s">
        <v>15</v>
      </c>
      <c r="E4" s="3">
        <v>205750</v>
      </c>
      <c r="F4" s="3">
        <v>195000</v>
      </c>
      <c r="G4" s="3">
        <v>10750</v>
      </c>
      <c r="H4" s="2" t="s">
        <v>16</v>
      </c>
      <c r="I4" s="2" t="s">
        <v>76</v>
      </c>
      <c r="J4" s="2" t="s">
        <v>17</v>
      </c>
      <c r="K4" s="4">
        <v>45291</v>
      </c>
    </row>
    <row r="5" spans="1:11" ht="66.75" customHeight="1" x14ac:dyDescent="0.25">
      <c r="A5" s="2" t="s">
        <v>18</v>
      </c>
      <c r="B5" s="2" t="s">
        <v>78</v>
      </c>
      <c r="C5" s="2" t="s">
        <v>10</v>
      </c>
      <c r="D5" s="2" t="s">
        <v>19</v>
      </c>
      <c r="E5" s="3">
        <v>290196</v>
      </c>
      <c r="F5" s="3">
        <v>290196</v>
      </c>
      <c r="G5" s="3">
        <v>0</v>
      </c>
      <c r="H5" s="2" t="s">
        <v>12</v>
      </c>
      <c r="I5" s="2" t="s">
        <v>93</v>
      </c>
      <c r="J5" s="2" t="s">
        <v>13</v>
      </c>
      <c r="K5" s="4">
        <v>45420</v>
      </c>
    </row>
    <row r="6" spans="1:11" ht="42.75" customHeight="1" x14ac:dyDescent="0.25">
      <c r="A6" s="2" t="s">
        <v>20</v>
      </c>
      <c r="B6" s="2" t="s">
        <v>79</v>
      </c>
      <c r="C6" s="2" t="s">
        <v>10</v>
      </c>
      <c r="D6" s="2" t="s">
        <v>21</v>
      </c>
      <c r="E6" s="3">
        <v>35598.76</v>
      </c>
      <c r="F6" s="3">
        <v>30970.55</v>
      </c>
      <c r="G6" s="3">
        <v>4628.21</v>
      </c>
      <c r="H6" s="2" t="s">
        <v>22</v>
      </c>
      <c r="I6" s="2" t="s">
        <v>23</v>
      </c>
      <c r="J6" s="2" t="s">
        <v>24</v>
      </c>
      <c r="K6" s="4">
        <v>45287</v>
      </c>
    </row>
    <row r="7" spans="1:11" ht="66.75" customHeight="1" x14ac:dyDescent="0.25">
      <c r="A7" s="2" t="s">
        <v>25</v>
      </c>
      <c r="B7" s="2" t="s">
        <v>78</v>
      </c>
      <c r="C7" s="2" t="s">
        <v>10</v>
      </c>
      <c r="D7" s="2" t="s">
        <v>26</v>
      </c>
      <c r="E7" s="3">
        <v>275364</v>
      </c>
      <c r="F7" s="3">
        <v>275364</v>
      </c>
      <c r="G7" s="3">
        <v>0</v>
      </c>
      <c r="H7" s="2" t="s">
        <v>12</v>
      </c>
      <c r="I7" s="2" t="s">
        <v>93</v>
      </c>
      <c r="J7" s="2" t="s">
        <v>27</v>
      </c>
      <c r="K7" s="4">
        <v>44966</v>
      </c>
    </row>
    <row r="8" spans="1:11" ht="96" customHeight="1" x14ac:dyDescent="0.25">
      <c r="A8" s="2" t="s">
        <v>28</v>
      </c>
      <c r="B8" s="2" t="s">
        <v>78</v>
      </c>
      <c r="C8" s="2" t="s">
        <v>10</v>
      </c>
      <c r="D8" s="2" t="s">
        <v>29</v>
      </c>
      <c r="E8" s="3">
        <v>66516.5</v>
      </c>
      <c r="F8" s="3">
        <v>53822.47</v>
      </c>
      <c r="G8" s="3">
        <v>12694.03</v>
      </c>
      <c r="H8" s="2" t="s">
        <v>30</v>
      </c>
      <c r="I8" s="2" t="s">
        <v>94</v>
      </c>
      <c r="J8" s="2" t="s">
        <v>31</v>
      </c>
      <c r="K8" s="4">
        <v>45239</v>
      </c>
    </row>
    <row r="9" spans="1:11" ht="94.5" customHeight="1" x14ac:dyDescent="0.25">
      <c r="A9" s="2" t="s">
        <v>32</v>
      </c>
      <c r="B9" s="2" t="s">
        <v>78</v>
      </c>
      <c r="C9" s="2" t="s">
        <v>10</v>
      </c>
      <c r="D9" s="2" t="s">
        <v>33</v>
      </c>
      <c r="E9" s="3">
        <v>21750</v>
      </c>
      <c r="F9" s="3">
        <v>21423.75</v>
      </c>
      <c r="G9" s="3">
        <v>326.25</v>
      </c>
      <c r="H9" s="2" t="s">
        <v>34</v>
      </c>
      <c r="I9" s="2" t="s">
        <v>94</v>
      </c>
      <c r="J9" s="2" t="s">
        <v>31</v>
      </c>
      <c r="K9" s="4">
        <v>45243</v>
      </c>
    </row>
    <row r="10" spans="1:11" ht="87" customHeight="1" x14ac:dyDescent="0.25">
      <c r="A10" s="2" t="s">
        <v>35</v>
      </c>
      <c r="B10" s="2" t="s">
        <v>78</v>
      </c>
      <c r="C10" s="2" t="s">
        <v>10</v>
      </c>
      <c r="D10" s="2" t="s">
        <v>36</v>
      </c>
      <c r="E10" s="3">
        <v>65816.5</v>
      </c>
      <c r="F10" s="3">
        <v>49362</v>
      </c>
      <c r="G10" s="3">
        <v>16454.5</v>
      </c>
      <c r="H10" s="2" t="s">
        <v>37</v>
      </c>
      <c r="I10" s="2" t="s">
        <v>95</v>
      </c>
      <c r="J10" s="2" t="s">
        <v>31</v>
      </c>
      <c r="K10" s="4">
        <v>45239</v>
      </c>
    </row>
    <row r="11" spans="1:11" ht="78" customHeight="1" x14ac:dyDescent="0.25">
      <c r="A11" s="2" t="s">
        <v>38</v>
      </c>
      <c r="B11" s="2" t="s">
        <v>78</v>
      </c>
      <c r="C11" s="2" t="s">
        <v>10</v>
      </c>
      <c r="D11" s="2" t="s">
        <v>39</v>
      </c>
      <c r="E11" s="3">
        <v>154013.20000000001</v>
      </c>
      <c r="F11" s="3">
        <v>154013.20000000001</v>
      </c>
      <c r="G11" s="3">
        <v>0</v>
      </c>
      <c r="H11" s="2" t="s">
        <v>12</v>
      </c>
      <c r="I11" s="2" t="s">
        <v>96</v>
      </c>
      <c r="J11" s="2" t="s">
        <v>31</v>
      </c>
      <c r="K11" s="4">
        <v>45239</v>
      </c>
    </row>
    <row r="12" spans="1:11" ht="73.5" customHeight="1" x14ac:dyDescent="0.25">
      <c r="A12" s="2" t="s">
        <v>40</v>
      </c>
      <c r="B12" s="2" t="s">
        <v>78</v>
      </c>
      <c r="C12" s="2" t="s">
        <v>10</v>
      </c>
      <c r="D12" s="2" t="s">
        <v>41</v>
      </c>
      <c r="E12" s="3">
        <v>71100</v>
      </c>
      <c r="F12" s="3">
        <v>71100</v>
      </c>
      <c r="G12" s="3">
        <v>0</v>
      </c>
      <c r="H12" s="2" t="s">
        <v>12</v>
      </c>
      <c r="I12" s="2" t="s">
        <v>99</v>
      </c>
      <c r="J12" s="2" t="s">
        <v>42</v>
      </c>
      <c r="K12" s="4">
        <v>45390</v>
      </c>
    </row>
    <row r="13" spans="1:11" ht="80.25" customHeight="1" x14ac:dyDescent="0.25">
      <c r="A13" s="2" t="s">
        <v>43</v>
      </c>
      <c r="B13" s="2" t="s">
        <v>78</v>
      </c>
      <c r="C13" s="2" t="s">
        <v>10</v>
      </c>
      <c r="D13" s="2" t="s">
        <v>44</v>
      </c>
      <c r="E13" s="3">
        <v>2667456.5499999998</v>
      </c>
      <c r="F13" s="3">
        <v>2667456.5499999998</v>
      </c>
      <c r="G13" s="3">
        <v>0</v>
      </c>
      <c r="H13" s="2" t="s">
        <v>12</v>
      </c>
      <c r="I13" s="2" t="s">
        <v>97</v>
      </c>
      <c r="J13" s="2" t="s">
        <v>45</v>
      </c>
      <c r="K13" s="4">
        <v>45215</v>
      </c>
    </row>
    <row r="14" spans="1:11" ht="47.25" customHeight="1" x14ac:dyDescent="0.25">
      <c r="A14" s="2" t="s">
        <v>46</v>
      </c>
      <c r="B14" s="2" t="s">
        <v>78</v>
      </c>
      <c r="C14" s="2" t="s">
        <v>10</v>
      </c>
      <c r="D14" s="2" t="s">
        <v>47</v>
      </c>
      <c r="E14" s="3">
        <v>270027</v>
      </c>
      <c r="F14" s="3">
        <v>270027</v>
      </c>
      <c r="G14" s="3">
        <v>0</v>
      </c>
      <c r="H14" s="2" t="s">
        <v>12</v>
      </c>
      <c r="I14" s="2" t="s">
        <v>93</v>
      </c>
      <c r="J14" s="2" t="s">
        <v>48</v>
      </c>
      <c r="K14" s="4">
        <v>45239</v>
      </c>
    </row>
    <row r="15" spans="1:11" ht="82.5" customHeight="1" x14ac:dyDescent="0.25">
      <c r="A15" s="2" t="s">
        <v>49</v>
      </c>
      <c r="B15" s="2" t="s">
        <v>78</v>
      </c>
      <c r="C15" s="2" t="s">
        <v>10</v>
      </c>
      <c r="D15" s="2" t="s">
        <v>50</v>
      </c>
      <c r="E15" s="3">
        <v>956000</v>
      </c>
      <c r="F15" s="3">
        <v>495275</v>
      </c>
      <c r="G15" s="3">
        <v>460725</v>
      </c>
      <c r="H15" s="2" t="s">
        <v>51</v>
      </c>
      <c r="I15" s="2" t="s">
        <v>98</v>
      </c>
      <c r="J15" s="2" t="s">
        <v>52</v>
      </c>
      <c r="K15" s="4">
        <v>45180</v>
      </c>
    </row>
    <row r="16" spans="1:11" ht="74.25" customHeight="1" x14ac:dyDescent="0.25">
      <c r="A16" s="2" t="s">
        <v>53</v>
      </c>
      <c r="B16" s="2" t="s">
        <v>78</v>
      </c>
      <c r="C16" s="2" t="s">
        <v>10</v>
      </c>
      <c r="D16" s="2" t="s">
        <v>54</v>
      </c>
      <c r="E16" s="3">
        <v>823826.67</v>
      </c>
      <c r="F16" s="3">
        <v>823826.67</v>
      </c>
      <c r="G16" s="3">
        <v>0</v>
      </c>
      <c r="H16" s="2" t="s">
        <v>12</v>
      </c>
      <c r="I16" s="2" t="s">
        <v>101</v>
      </c>
      <c r="J16" s="2" t="s">
        <v>52</v>
      </c>
      <c r="K16" s="4">
        <v>45114</v>
      </c>
    </row>
    <row r="17" spans="1:11" ht="65.25" customHeight="1" x14ac:dyDescent="0.25">
      <c r="A17" s="2" t="s">
        <v>55</v>
      </c>
      <c r="B17" s="2" t="s">
        <v>78</v>
      </c>
      <c r="C17" s="2" t="s">
        <v>10</v>
      </c>
      <c r="D17" s="2" t="s">
        <v>56</v>
      </c>
      <c r="E17" s="3">
        <v>270027</v>
      </c>
      <c r="F17" s="3">
        <v>270027</v>
      </c>
      <c r="G17" s="3">
        <v>0</v>
      </c>
      <c r="H17" s="2" t="s">
        <v>12</v>
      </c>
      <c r="I17" s="2" t="s">
        <v>93</v>
      </c>
      <c r="J17" s="2" t="s">
        <v>57</v>
      </c>
      <c r="K17" s="4">
        <v>45145</v>
      </c>
    </row>
    <row r="18" spans="1:11" ht="63" customHeight="1" x14ac:dyDescent="0.25">
      <c r="A18" s="2" t="s">
        <v>58</v>
      </c>
      <c r="B18" s="2" t="s">
        <v>79</v>
      </c>
      <c r="C18" s="2" t="s">
        <v>10</v>
      </c>
      <c r="D18" s="2" t="s">
        <v>59</v>
      </c>
      <c r="E18" s="3">
        <v>217825.3</v>
      </c>
      <c r="F18" s="3">
        <v>160000</v>
      </c>
      <c r="G18" s="3">
        <v>57825.3</v>
      </c>
      <c r="H18" s="2" t="s">
        <v>60</v>
      </c>
      <c r="I18" s="2" t="s">
        <v>102</v>
      </c>
      <c r="J18" s="2" t="s">
        <v>61</v>
      </c>
      <c r="K18" s="4">
        <v>44994</v>
      </c>
    </row>
    <row r="19" spans="1:11" ht="77.25" customHeight="1" x14ac:dyDescent="0.25">
      <c r="A19" s="2" t="s">
        <v>71</v>
      </c>
      <c r="B19" s="2" t="s">
        <v>81</v>
      </c>
      <c r="C19" s="2" t="s">
        <v>10</v>
      </c>
      <c r="D19" s="2" t="s">
        <v>86</v>
      </c>
      <c r="E19" s="3">
        <v>383800</v>
      </c>
      <c r="F19" s="3">
        <v>383800</v>
      </c>
      <c r="G19" s="3"/>
      <c r="H19" s="2"/>
      <c r="I19" s="2" t="s">
        <v>92</v>
      </c>
      <c r="J19" s="4">
        <v>44960</v>
      </c>
      <c r="K19" s="4">
        <v>45306</v>
      </c>
    </row>
    <row r="20" spans="1:11" ht="49.5" customHeight="1" x14ac:dyDescent="0.25">
      <c r="A20" s="2" t="s">
        <v>72</v>
      </c>
      <c r="B20" s="2" t="s">
        <v>81</v>
      </c>
      <c r="C20" s="2" t="s">
        <v>10</v>
      </c>
      <c r="D20" s="2" t="s">
        <v>82</v>
      </c>
      <c r="E20" s="3">
        <v>27000</v>
      </c>
      <c r="F20" s="3">
        <v>27000</v>
      </c>
      <c r="G20" s="3"/>
      <c r="H20" s="2"/>
      <c r="I20" s="2" t="s">
        <v>89</v>
      </c>
      <c r="J20" s="4">
        <v>44950</v>
      </c>
      <c r="K20" s="4">
        <v>45300</v>
      </c>
    </row>
    <row r="21" spans="1:11" ht="50.25" customHeight="1" x14ac:dyDescent="0.25">
      <c r="A21" s="2">
        <v>93</v>
      </c>
      <c r="B21" s="2" t="s">
        <v>85</v>
      </c>
      <c r="C21" s="2" t="s">
        <v>10</v>
      </c>
      <c r="D21" s="2" t="s">
        <v>87</v>
      </c>
      <c r="E21" s="3">
        <v>194200</v>
      </c>
      <c r="F21" s="3">
        <v>194200</v>
      </c>
      <c r="G21" s="3"/>
      <c r="H21" s="2"/>
      <c r="I21" s="2" t="s">
        <v>91</v>
      </c>
      <c r="J21" s="4">
        <v>44915</v>
      </c>
      <c r="K21" s="4">
        <v>45309</v>
      </c>
    </row>
    <row r="22" spans="1:11" ht="59.25" customHeight="1" x14ac:dyDescent="0.25">
      <c r="A22" s="2" t="s">
        <v>73</v>
      </c>
      <c r="B22" s="2" t="s">
        <v>81</v>
      </c>
      <c r="C22" s="2" t="s">
        <v>10</v>
      </c>
      <c r="D22" s="2" t="s">
        <v>84</v>
      </c>
      <c r="E22" s="3">
        <v>18789.84</v>
      </c>
      <c r="F22" s="3">
        <v>18789.84</v>
      </c>
      <c r="G22" s="3"/>
      <c r="H22" s="2"/>
      <c r="I22" s="2" t="s">
        <v>88</v>
      </c>
      <c r="J22" s="4">
        <v>44915</v>
      </c>
      <c r="K22" s="4">
        <v>45301</v>
      </c>
    </row>
    <row r="23" spans="1:11" ht="104.25" customHeight="1" x14ac:dyDescent="0.25">
      <c r="A23" s="2" t="s">
        <v>62</v>
      </c>
      <c r="B23" s="2" t="s">
        <v>78</v>
      </c>
      <c r="C23" s="2" t="s">
        <v>10</v>
      </c>
      <c r="D23" s="2" t="s">
        <v>63</v>
      </c>
      <c r="E23" s="3">
        <v>264399.96000000002</v>
      </c>
      <c r="F23" s="3">
        <v>264399.96000000002</v>
      </c>
      <c r="G23" s="3">
        <v>0</v>
      </c>
      <c r="H23" s="2" t="s">
        <v>12</v>
      </c>
      <c r="I23" s="2" t="s">
        <v>100</v>
      </c>
      <c r="J23" s="2" t="s">
        <v>64</v>
      </c>
      <c r="K23" s="4">
        <v>45314</v>
      </c>
    </row>
    <row r="24" spans="1:11" ht="91.5" customHeight="1" x14ac:dyDescent="0.25">
      <c r="A24" s="2" t="s">
        <v>65</v>
      </c>
      <c r="B24" s="2" t="s">
        <v>78</v>
      </c>
      <c r="C24" s="2" t="s">
        <v>10</v>
      </c>
      <c r="D24" s="2" t="s">
        <v>66</v>
      </c>
      <c r="E24" s="3">
        <v>109200</v>
      </c>
      <c r="F24" s="3">
        <v>109200</v>
      </c>
      <c r="G24" s="3">
        <v>0</v>
      </c>
      <c r="H24" s="2" t="s">
        <v>12</v>
      </c>
      <c r="I24" s="2" t="s">
        <v>100</v>
      </c>
      <c r="J24" s="2" t="s">
        <v>64</v>
      </c>
      <c r="K24" s="4">
        <v>45314</v>
      </c>
    </row>
    <row r="25" spans="1:11" ht="65.25" customHeight="1" x14ac:dyDescent="0.25">
      <c r="A25" s="2" t="s">
        <v>67</v>
      </c>
      <c r="B25" s="2" t="s">
        <v>78</v>
      </c>
      <c r="C25" s="2" t="s">
        <v>10</v>
      </c>
      <c r="D25" s="2" t="s">
        <v>68</v>
      </c>
      <c r="E25" s="3">
        <v>316354</v>
      </c>
      <c r="F25" s="3">
        <v>316354</v>
      </c>
      <c r="G25" s="3">
        <v>0</v>
      </c>
      <c r="H25" s="2" t="s">
        <v>12</v>
      </c>
      <c r="I25" s="2" t="s">
        <v>93</v>
      </c>
      <c r="J25" s="2" t="s">
        <v>69</v>
      </c>
      <c r="K25" s="4">
        <v>45058</v>
      </c>
    </row>
    <row r="26" spans="1:11" ht="48.75" customHeight="1" x14ac:dyDescent="0.25">
      <c r="A26" s="2" t="s">
        <v>74</v>
      </c>
      <c r="B26" s="5" t="s">
        <v>104</v>
      </c>
      <c r="C26" s="2" t="s">
        <v>10</v>
      </c>
      <c r="D26" s="2" t="s">
        <v>83</v>
      </c>
      <c r="E26" s="3">
        <v>5716.2</v>
      </c>
      <c r="F26" s="3">
        <v>5716.2</v>
      </c>
      <c r="G26" s="3"/>
      <c r="H26" s="2"/>
      <c r="I26" s="2" t="s">
        <v>90</v>
      </c>
      <c r="J26" s="4">
        <v>44904</v>
      </c>
      <c r="K26" s="4">
        <v>45107</v>
      </c>
    </row>
    <row r="27" spans="1:11" x14ac:dyDescent="0.25">
      <c r="A27" s="8" t="s">
        <v>106</v>
      </c>
      <c r="E27" s="7">
        <f>SUM(E3:E26)</f>
        <v>7858777.4799999995</v>
      </c>
      <c r="F27" s="6">
        <f>SUM(F3:F26)</f>
        <v>7295374.1899999995</v>
      </c>
      <c r="G27" s="7">
        <v>563403.29</v>
      </c>
    </row>
    <row r="28" spans="1:11" x14ac:dyDescent="0.25">
      <c r="A28" s="11" t="s">
        <v>105</v>
      </c>
      <c r="B28" s="12"/>
      <c r="C28" s="12"/>
      <c r="D28" s="12"/>
      <c r="E28" s="12"/>
      <c r="F28" s="12"/>
      <c r="G28" s="12"/>
      <c r="H28" s="12"/>
      <c r="I28" s="12"/>
    </row>
  </sheetData>
  <mergeCells count="2">
    <mergeCell ref="A1:K1"/>
    <mergeCell ref="A28:I28"/>
  </mergeCells>
  <pageMargins left="0.59055118110236227" right="0" top="0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Контракты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2024-01-18T08:00:50Z</cp:lastPrinted>
  <dcterms:created xsi:type="dcterms:W3CDTF">2024-01-16T03:55:40Z</dcterms:created>
  <dcterms:modified xsi:type="dcterms:W3CDTF">2024-01-18T08:58:31Z</dcterms:modified>
</cp:coreProperties>
</file>